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comments/comment2.xml" ContentType="application/vnd.openxmlformats-officedocument.spreadsheetml.comments+xml"/>
  <Override PartName="/xl/worksheets/sheet4.xml" ContentType="application/vnd.openxmlformats-officedocument.spreadsheetml.worksheet+xml"/>
  <Override PartName="/xl/comments/comment3.xml" ContentType="application/vnd.openxmlformats-officedocument.spreadsheetml.comments+xml"/>
  <Override PartName="/xl/worksheets/sheet5.xml" ContentType="application/vnd.openxmlformats-officedocument.spreadsheetml.worksheet+xml"/>
  <Override PartName="/xl/comments/comment4.xml" ContentType="application/vnd.openxmlformats-officedocument.spreadsheetml.comments+xml"/>
  <Override PartName="/xl/worksheets/sheet6.xml" ContentType="application/vnd.openxmlformats-officedocument.spreadsheetml.worksheet+xml"/>
  <Override PartName="/xl/comments/comment5.xml" ContentType="application/vnd.openxmlformats-officedocument.spreadsheetml.comments+xml"/>
  <Override PartName="/xl/worksheets/sheet7.xml" ContentType="application/vnd.openxmlformats-officedocument.spreadsheetml.worksheet+xml"/>
  <Override PartName="/xl/comments/comment6.xml" ContentType="application/vnd.openxmlformats-officedocument.spreadsheetml.comments+xml"/>
  <Override PartName="/xl/worksheets/sheet8.xml" ContentType="application/vnd.openxmlformats-officedocument.spreadsheetml.worksheet+xml"/>
  <Override PartName="/xl/comments/comment7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1 Security teams" sheetId="2" state="visible" r:id="rId2"/>
    <sheet xmlns:r="http://schemas.openxmlformats.org/officeDocument/2006/relationships" name="2 Legal teams" sheetId="3" state="visible" r:id="rId3"/>
    <sheet xmlns:r="http://schemas.openxmlformats.org/officeDocument/2006/relationships" name="3 Compliance teams" sheetId="4" state="visible" r:id="rId4"/>
    <sheet xmlns:r="http://schemas.openxmlformats.org/officeDocument/2006/relationships" name="4 Procurement" sheetId="5" state="visible" r:id="rId5"/>
    <sheet xmlns:r="http://schemas.openxmlformats.org/officeDocument/2006/relationships" name="5 Customer updates" sheetId="6" state="visible" r:id="rId6"/>
    <sheet xmlns:r="http://schemas.openxmlformats.org/officeDocument/2006/relationships" name="6 AI agents" sheetId="7" state="visible" r:id="rId7"/>
    <sheet xmlns:r="http://schemas.openxmlformats.org/officeDocument/2006/relationships" name="Scorecard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Helvetica"/>
      <b val="1"/>
      <color rgb="00FFFFFF"/>
      <sz val="11"/>
    </font>
    <font>
      <name val="Helvetica"/>
      <color rgb="001A2B33"/>
      <sz val="10"/>
    </font>
  </fonts>
  <fills count="4">
    <fill>
      <patternFill/>
    </fill>
    <fill>
      <patternFill patternType="gray125"/>
    </fill>
    <fill>
      <patternFill patternType="solid">
        <fgColor rgb="000A2733"/>
      </patternFill>
    </fill>
    <fill>
      <patternFill patternType="solid">
        <fgColor rgb="00F2F4F5"/>
      </patternFill>
    </fill>
  </fills>
  <borders count="2">
    <border>
      <left/>
      <right/>
      <top/>
      <bottom/>
      <diagonal/>
    </border>
    <border>
      <left style="thin">
        <color rgb="00D8DEE1"/>
      </left>
      <right style="thin">
        <color rgb="00D8DEE1"/>
      </right>
      <top style="thin">
        <color rgb="00D8DEE1"/>
      </top>
      <bottom style="thin">
        <color rgb="00D8DEE1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vertical="center" wrapText="1"/>
    </xf>
    <xf numFmtId="0" fontId="2" fillId="0" borderId="1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9" fontId="2" fillId="3" borderId="1" applyAlignment="1" pivotButton="0" quotePrefix="0" xfId="0">
      <alignment vertical="top" wrapText="1"/>
    </xf>
    <xf numFmtId="9" fontId="2" fillId="0" borderId="1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omments/comment1.xml><?xml version="1.0" encoding="utf-8"?>
<comments xmlns="http://schemas.openxmlformats.org/spreadsheetml/2006/main">
  <authors>
    <author>Orbiq</author>
  </authors>
  <commentList>
    <comment ref="E1" authorId="0" shapeId="0">
      <text>
        <t>Data validation dropdown: Yes / Partial / No. Leave blank until assessed.</t>
      </text>
    </comment>
    <comment ref="F1" authorId="0" shapeId="0">
      <text>
        <t>Formula per row: Yes=2, Partial=1, No=0, blank=0. E.g. =IF(E2="Yes",2,IF(E2="Partial",1,0))</t>
      </text>
    </comment>
    <comment ref="G1" authorId="0" shapeId="0">
      <text>
        <t>Which Orbiq platform module addresses this item (hyperlink to https://www.orbiqhq.com + path)</t>
      </text>
    </comment>
  </commentList>
</comments>
</file>

<file path=xl/comments/comment2.xml><?xml version="1.0" encoding="utf-8"?>
<comments xmlns="http://schemas.openxmlformats.org/spreadsheetml/2006/main">
  <authors>
    <author>Orbiq</author>
  </authors>
  <commentList>
    <comment ref="E1" authorId="0" shapeId="0">
      <text>
        <t>Data validation dropdown: Yes / Partial / No. Leave blank until assessed.</t>
      </text>
    </comment>
    <comment ref="F1" authorId="0" shapeId="0">
      <text>
        <t>Formula per row: Yes=2, Partial=1, No=0, blank=0. E.g. =IF(E2="Yes",2,IF(E2="Partial",1,0))</t>
      </text>
    </comment>
    <comment ref="G1" authorId="0" shapeId="0">
      <text>
        <t>Which Orbiq platform module addresses this item (hyperlink to https://www.orbiqhq.com + path)</t>
      </text>
    </comment>
  </commentList>
</comments>
</file>

<file path=xl/comments/comment3.xml><?xml version="1.0" encoding="utf-8"?>
<comments xmlns="http://schemas.openxmlformats.org/spreadsheetml/2006/main">
  <authors>
    <author>Orbiq</author>
  </authors>
  <commentList>
    <comment ref="E1" authorId="0" shapeId="0">
      <text>
        <t>Data validation dropdown: Yes / Partial / No. Leave blank until assessed.</t>
      </text>
    </comment>
    <comment ref="F1" authorId="0" shapeId="0">
      <text>
        <t>Formula per row: Yes=2, Partial=1, No=0, blank=0. E.g. =IF(E2="Yes",2,IF(E2="Partial",1,0))</t>
      </text>
    </comment>
    <comment ref="G1" authorId="0" shapeId="0">
      <text>
        <t>Which Orbiq platform module addresses this item (hyperlink to https://www.orbiqhq.com + path)</t>
      </text>
    </comment>
  </commentList>
</comments>
</file>

<file path=xl/comments/comment4.xml><?xml version="1.0" encoding="utf-8"?>
<comments xmlns="http://schemas.openxmlformats.org/spreadsheetml/2006/main">
  <authors>
    <author>Orbiq</author>
  </authors>
  <commentList>
    <comment ref="E1" authorId="0" shapeId="0">
      <text>
        <t>Data validation dropdown: Yes / Partial / No. Leave blank until assessed.</t>
      </text>
    </comment>
    <comment ref="F1" authorId="0" shapeId="0">
      <text>
        <t>Formula per row: Yes=2, Partial=1, No=0, blank=0. E.g. =IF(E2="Yes",2,IF(E2="Partial",1,0))</t>
      </text>
    </comment>
    <comment ref="G1" authorId="0" shapeId="0">
      <text>
        <t>Which Orbiq platform module addresses this item (hyperlink to https://www.orbiqhq.com + path)</t>
      </text>
    </comment>
  </commentList>
</comments>
</file>

<file path=xl/comments/comment5.xml><?xml version="1.0" encoding="utf-8"?>
<comments xmlns="http://schemas.openxmlformats.org/spreadsheetml/2006/main">
  <authors>
    <author>Orbiq</author>
  </authors>
  <commentList>
    <comment ref="E1" authorId="0" shapeId="0">
      <text>
        <t>Data validation dropdown: Yes / Partial / No. Leave blank until assessed.</t>
      </text>
    </comment>
    <comment ref="F1" authorId="0" shapeId="0">
      <text>
        <t>Formula per row: Yes=2, Partial=1, No=0, blank=0. E.g. =IF(E2="Yes",2,IF(E2="Partial",1,0))</t>
      </text>
    </comment>
    <comment ref="G1" authorId="0" shapeId="0">
      <text>
        <t>Which Orbiq platform module addresses this item (hyperlink to https://www.orbiqhq.com + path)</t>
      </text>
    </comment>
  </commentList>
</comments>
</file>

<file path=xl/comments/comment6.xml><?xml version="1.0" encoding="utf-8"?>
<comments xmlns="http://schemas.openxmlformats.org/spreadsheetml/2006/main">
  <authors>
    <author>Orbiq</author>
  </authors>
  <commentList>
    <comment ref="E1" authorId="0" shapeId="0">
      <text>
        <t>Data validation dropdown: Yes / Partial / No. Leave blank until assessed.</t>
      </text>
    </comment>
    <comment ref="F1" authorId="0" shapeId="0">
      <text>
        <t>Formula per row: Yes=2, Partial=1, No=0, blank=0. E.g. =IF(E2="Yes",2,IF(E2="Partial",1,0))</t>
      </text>
    </comment>
    <comment ref="G1" authorId="0" shapeId="0">
      <text>
        <t>Which Orbiq platform module addresses this item (hyperlink to https://www.orbiqhq.com + path)</t>
      </text>
    </comment>
  </commentList>
</comments>
</file>

<file path=xl/comments/comment7.xml><?xml version="1.0" encoding="utf-8"?>
<comments xmlns="http://schemas.openxmlformats.org/spreadsheetml/2006/main">
  <authors>
    <author>Orbiq</author>
  </authors>
  <commentList>
    <comment ref="D1" authorId="0" shapeId="0">
      <text>
        <t>Formula: SUM of the Points column on the corresponding lane sheet, e.g. =SUM('1 Security teams'!F2:F12)</t>
      </text>
    </comment>
    <comment ref="E1" authorId="0" shapeId="0">
      <text>
        <t>Formula: Your points / Max points, formatted as percentage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4.xml" Id="comments"/><Relationship Type="http://schemas.openxmlformats.org/officeDocument/2006/relationships/vmlDrawing" Target="/xl/drawings/commentsDrawing4.vml" Id="anysvml"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5.xml" Id="comments"/><Relationship Type="http://schemas.openxmlformats.org/officeDocument/2006/relationships/vmlDrawing" Target="/xl/drawings/commentsDrawing5.vml" Id="anysvml"/></Relationships>
</file>

<file path=xl/worksheets/_rels/sheet7.xml.rels><Relationships xmlns="http://schemas.openxmlformats.org/package/2006/relationships"><Relationship Type="http://schemas.openxmlformats.org/officeDocument/2006/relationships/comments" Target="/xl/comments/comment6.xml" Id="comments"/><Relationship Type="http://schemas.openxmlformats.org/officeDocument/2006/relationships/vmlDrawing" Target="/xl/drawings/commentsDrawing6.vml" Id="anysvml"/></Relationships>
</file>

<file path=xl/worksheets/_rels/sheet8.xml.rels><Relationships xmlns="http://schemas.openxmlformats.org/package/2006/relationships"><Relationship Type="http://schemas.openxmlformats.org/officeDocument/2006/relationships/comments" Target="/xl/comments/comment7.xml" Id="comments"/><Relationship Type="http://schemas.openxmlformats.org/officeDocument/2006/relationships/vmlDrawing" Target="/xl/drawings/commentsDrawing7.vml" Id="anysvml"/></Relationships>
</file>

<file path=xl/worksheets/sheet1.xml><?xml version="1.0" encoding="utf-8"?>
<worksheet xmlns="http://schemas.openxmlformats.org/spreadsheetml/2006/main">
  <sheetPr>
    <tabColor rgb="00F0E1B8"/>
    <outlinePr summaryBelow="1" summaryRight="1"/>
    <pageSetUpPr/>
  </sheetPr>
  <dimension ref="A1:A2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10" customWidth="1" min="1" max="1"/>
  </cols>
  <sheetData>
    <row r="1" ht="26" customHeight="1">
      <c r="A1" s="1" t="inlineStr">
        <is>
          <t>European Trust Center Readiness Checklist — Instructions</t>
        </is>
      </c>
    </row>
    <row r="2">
      <c r="A2" s="2" t="inlineStr">
        <is>
          <t>A scored self-assessment of your buyer-facing trust center against European expectations: 58 line items across six stakeholder lanes.</t>
        </is>
      </c>
    </row>
    <row r="3">
      <c r="A3" s="2" t="inlineStr"/>
    </row>
    <row r="4">
      <c r="A4" s="2" t="inlineStr">
        <is>
          <t>HOW TO SCORE</t>
        </is>
      </c>
    </row>
    <row r="5">
      <c r="A5" s="2" t="inlineStr">
        <is>
          <t>1. Assess from the outside: score what an external reviewer can find on the trust center (public + self-serve gated tiers), not what exists internally.</t>
        </is>
      </c>
    </row>
    <row r="6">
      <c r="A6" s="2" t="inlineStr">
        <is>
          <t>2. Score every line item in the Score column: Yes = 2 points (published, current, complete, accessible at the right tier); Partial = 1 point (exists but stale &gt;12 months, incomplete, hard to find, or gated where it should be public); No = 0 points (absent or unfindable).</t>
        </is>
      </c>
    </row>
    <row r="7">
      <c r="A7" s="2" t="inlineStr">
        <is>
          <t>3. The Points column and the Scorecard sheet compute per-lane scores, the total percentage, and your readiness band automatically.</t>
        </is>
      </c>
    </row>
    <row r="8">
      <c r="A8" s="2" t="inlineStr"/>
    </row>
    <row r="9">
      <c r="A9" s="2" t="inlineStr">
        <is>
          <t>READINESS BANDS</t>
        </is>
      </c>
    </row>
    <row r="10">
      <c r="A10" s="2" t="inlineStr">
        <is>
          <t>Below 40% — Foundational: the trust center is a brochure; reviewers fall back to email-a-PDF. Fix the two weakest lanes first.</t>
        </is>
      </c>
    </row>
    <row r="11">
      <c r="A11" s="2" t="inlineStr">
        <is>
          <t>40–75% — Developing: core evidence exists but at least two lanes are underserved; prioritise legal transparency and update channels.</t>
        </is>
      </c>
    </row>
    <row r="12">
      <c r="A12" s="2" t="inlineStr">
        <is>
          <t>Above 75% — Buyer-ready: all six lanes self-serve; security review runs parallel to the deal. Maintain with quarterly re-scores.</t>
        </is>
      </c>
    </row>
    <row r="13">
      <c r="A13" s="2" t="inlineStr"/>
    </row>
    <row r="14">
      <c r="A14" s="2" t="inlineStr">
        <is>
          <t>LANE OWNERS (RECOMMENDED)</t>
        </is>
      </c>
    </row>
    <row r="15">
      <c r="A15" s="2" t="inlineStr">
        <is>
          <t>Lane 1 Security teams — Security lead / CISO · Lane 2 Legal teams — Legal / DPO · Lane 3 Compliance teams — Compliance / GRC lead · Lane 4 Procurement — Sales / RevOps · Lane 5 Customer updates — Customer success · Lane 6 AI agents — Engineering / web team. One coordinator (usually the CISO or compliance lead) consolidates the Scorecard.</t>
        </is>
      </c>
    </row>
    <row r="16">
      <c r="A16" s="2" t="inlineStr"/>
    </row>
    <row r="17">
      <c r="A17" s="2" t="inlineStr">
        <is>
          <t>CADENCE</t>
        </is>
      </c>
    </row>
    <row r="18">
      <c r="A18" s="2" t="inlineStr">
        <is>
          <t>Run all six lanes quarterly. Re-score a single lane after any material change: new certificate or audit, subprocessor change, incident, pricing change, endpoint change. Subprocessor lists and certificate validity decay fastest — check monthly.</t>
        </is>
      </c>
    </row>
    <row r="19">
      <c r="A19" s="2" t="inlineStr"/>
    </row>
    <row r="20">
      <c r="A20" s="2" t="inlineStr">
        <is>
          <t>LEGAL ANCHORS</t>
        </is>
      </c>
    </row>
    <row r="21">
      <c r="A21" s="2" t="inlineStr">
        <is>
          <t>NIS2 — Directive (EU) 2022/2555 (Art. 21(2)(d) supply-chain security; Art. 23 incident reporting: 24h / 72h / 1 month) — https://eur-lex.europa.eu/eli/dir/2022/2555</t>
        </is>
      </c>
    </row>
    <row r="22">
      <c r="A22" s="2" t="inlineStr">
        <is>
          <t>DORA — Regulation (EU) 2022/2554 (Art. 28–30 ICT third-party risk), applicable since 17 Jan 2025 — https://eur-lex.europa.eu/eli/reg/2022/2554</t>
        </is>
      </c>
    </row>
    <row r="23">
      <c r="A23" s="2" t="inlineStr">
        <is>
          <t>GDPR — Regulation (EU) 2016/679 (Art. 28 subprocessors; Art. 32 security; Art. 33–34 breach notification) — https://eur-lex.europa.eu/eli/reg/2016/679</t>
        </is>
      </c>
    </row>
    <row r="24">
      <c r="A24" s="2" t="inlineStr"/>
    </row>
    <row r="25">
      <c r="A25" s="2" t="inlineStr">
        <is>
          <t>This checklist is provided as-is and is not legal advice. Free to use and adapt within your organisation.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F0E1B8"/>
    <outlinePr summaryBelow="1" summaryRight="1"/>
    <pageSetUpPr/>
  </sheetPr>
  <dimension ref="A1:H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42" customWidth="1" min="2" max="2"/>
    <col width="58" customWidth="1" min="3" max="3"/>
    <col width="58" customWidth="1" min="4" max="4"/>
    <col width="12" customWidth="1" min="5" max="5"/>
    <col width="10" customWidth="1" min="6" max="6"/>
    <col width="46" customWidth="1" min="7" max="7"/>
    <col width="40" customWidth="1" min="8" max="8"/>
  </cols>
  <sheetData>
    <row r="1" ht="26" customHeight="1">
      <c r="A1" s="1" t="inlineStr">
        <is>
          <t>ID</t>
        </is>
      </c>
      <c r="B1" s="1" t="inlineStr">
        <is>
          <t>Line item</t>
        </is>
      </c>
      <c r="C1" s="1" t="inlineStr">
        <is>
          <t>What good looks like</t>
        </is>
      </c>
      <c r="D1" s="1" t="inlineStr">
        <is>
          <t>Evidence example</t>
        </is>
      </c>
      <c r="E1" s="1" t="inlineStr">
        <is>
          <t>Score</t>
        </is>
      </c>
      <c r="F1" s="1" t="inlineStr">
        <is>
          <t>Points</t>
        </is>
      </c>
      <c r="G1" s="1" t="inlineStr">
        <is>
          <t>Orbiq module</t>
        </is>
      </c>
      <c r="H1" s="1" t="inlineStr">
        <is>
          <t>Notes / owner</t>
        </is>
      </c>
    </row>
    <row r="2">
      <c r="A2" s="3" t="inlineStr">
        <is>
          <t>SEC-01</t>
        </is>
      </c>
      <c r="B2" s="3" t="inlineStr">
        <is>
          <t>ISO 27001 certificate published</t>
        </is>
      </c>
      <c r="C2" s="3" t="inlineStr">
        <is>
          <t>Certificate visible with certification body, scope statement, issue and expiry dates — not just a badge</t>
        </is>
      </c>
      <c r="D2" s="3" t="inlineStr">
        <is>
          <t>PDF or evidence card: "ISO/IEC 27001:2022, issued by [body], valid to 2027-03-01, scope: SaaS platform and supporting infrastructure"</t>
        </is>
      </c>
      <c r="E2" s="3" t="inlineStr"/>
      <c r="F2" s="3">
        <f>IF(E2="Yes",2,IF(E2="Partial",1,0))</f>
        <v/>
      </c>
      <c r="G2" s="3" t="inlineStr">
        <is>
          <t>Trust Center Platform (/platform/trust-center-platform)</t>
        </is>
      </c>
      <c r="H2" s="3" t="inlineStr"/>
    </row>
    <row r="3">
      <c r="A3" s="2" t="inlineStr">
        <is>
          <t>SEC-02</t>
        </is>
      </c>
      <c r="B3" s="2" t="inlineStr">
        <is>
          <t>Statement of Applicability available on request</t>
        </is>
      </c>
      <c r="C3" s="2" t="inlineStr">
        <is>
          <t>SoA (or control summary) accessible through a self-serve gated flow with a stated turnaround</t>
        </is>
      </c>
      <c r="D3" s="2" t="inlineStr">
        <is>
          <t>NDA-gated "Statement of Applicability v4.2, 2026-01" in the restricted tier</t>
        </is>
      </c>
      <c r="E3" s="2" t="inlineStr"/>
      <c r="F3" s="2">
        <f>IF(E3="Yes",2,IF(E3="Partial",1,0))</f>
        <v/>
      </c>
      <c r="G3" s="2" t="inlineStr">
        <is>
          <t>Integrated NDA Flow (/platform/integrated-nda-flow)</t>
        </is>
      </c>
      <c r="H3" s="2" t="inlineStr"/>
    </row>
    <row r="4">
      <c r="A4" s="3" t="inlineStr">
        <is>
          <t>SEC-03</t>
        </is>
      </c>
      <c r="B4" s="3" t="inlineStr">
        <is>
          <t>Penetration test executive summary, last 12 months</t>
        </is>
      </c>
      <c r="C4" s="3" t="inlineStr">
        <is>
          <t>Dated summary naming the testing firm, scope, methodology, finding counts by severity, and remediation status</t>
        </is>
      </c>
      <c r="D4" s="3" t="inlineStr">
        <is>
          <t>"External pentest by [firm], 2026-04; 0 critical, 2 high (remediated 2026-05)"</t>
        </is>
      </c>
      <c r="E4" s="3" t="inlineStr"/>
      <c r="F4" s="3">
        <f>IF(E4="Yes",2,IF(E4="Partial",1,0))</f>
        <v/>
      </c>
      <c r="G4" s="3" t="inlineStr">
        <is>
          <t>Document Watermarking (/platform/document-watermarking)</t>
        </is>
      </c>
      <c r="H4" s="3" t="inlineStr"/>
    </row>
    <row r="5">
      <c r="A5" s="2" t="inlineStr">
        <is>
          <t>SEC-04</t>
        </is>
      </c>
      <c r="B5" s="2" t="inlineStr">
        <is>
          <t>Vulnerability management posture</t>
        </is>
      </c>
      <c r="C5" s="2" t="inlineStr">
        <is>
          <t>Scanning cadence, patching SLAs, and remediation timelines for critical/high findings stated</t>
        </is>
      </c>
      <c r="D5" s="2" t="inlineStr">
        <is>
          <t>"Weekly dependency and infra scans; criticals patched ≤ 72h, highs ≤ 14 days"</t>
        </is>
      </c>
      <c r="E5" s="2" t="inlineStr"/>
      <c r="F5" s="2">
        <f>IF(E5="Yes",2,IF(E5="Partial",1,0))</f>
        <v/>
      </c>
      <c r="G5" s="2" t="inlineStr">
        <is>
          <t>Trust Center Platform (/platform/trust-center-platform)</t>
        </is>
      </c>
      <c r="H5" s="2" t="inlineStr"/>
    </row>
    <row r="6">
      <c r="A6" s="3" t="inlineStr">
        <is>
          <t>SEC-05</t>
        </is>
      </c>
      <c r="B6" s="3" t="inlineStr">
        <is>
          <t>Encryption posture documented</t>
        </is>
      </c>
      <c r="C6" s="3" t="inlineStr">
        <is>
          <t>Encryption at rest and in transit with algorithms and key-management summary</t>
        </is>
      </c>
      <c r="D6" s="3" t="inlineStr">
        <is>
          <t>"AES-256 at rest, TLS 1.2+ in transit, KMS-managed keys rotated annually"</t>
        </is>
      </c>
      <c r="E6" s="3" t="inlineStr"/>
      <c r="F6" s="3">
        <f>IF(E6="Yes",2,IF(E6="Partial",1,0))</f>
        <v/>
      </c>
      <c r="G6" s="3" t="inlineStr">
        <is>
          <t>Trust Center Platform (/platform/trust-center-platform)</t>
        </is>
      </c>
      <c r="H6" s="3" t="inlineStr"/>
    </row>
    <row r="7">
      <c r="A7" s="2" t="inlineStr">
        <is>
          <t>SEC-06</t>
        </is>
      </c>
      <c r="B7" s="2" t="inlineStr">
        <is>
          <t>Access management summary</t>
        </is>
      </c>
      <c r="C7" s="2" t="inlineStr">
        <is>
          <t>MFA/SSO enforcement, least-privilege model, joiner-mover-leaver process described</t>
        </is>
      </c>
      <c r="D7" s="2" t="inlineStr">
        <is>
          <t>"SSO + enforced MFA for all staff; quarterly access reviews; RBAC"</t>
        </is>
      </c>
      <c r="E7" s="2" t="inlineStr"/>
      <c r="F7" s="2">
        <f>IF(E7="Yes",2,IF(E7="Partial",1,0))</f>
        <v/>
      </c>
      <c r="G7" s="2" t="inlineStr">
        <is>
          <t>Trust Center Platform (/platform/trust-center-platform)</t>
        </is>
      </c>
      <c r="H7" s="2" t="inlineStr"/>
    </row>
    <row r="8">
      <c r="A8" s="3" t="inlineStr">
        <is>
          <t>SEC-07</t>
        </is>
      </c>
      <c r="B8" s="3" t="inlineStr">
        <is>
          <t>Secure development lifecycle described</t>
        </is>
      </c>
      <c r="C8" s="3" t="inlineStr">
        <is>
          <t>Code review, SAST/DAST, dependency scanning, and release controls summarised</t>
        </is>
      </c>
      <c r="D8" s="3" t="inlineStr">
        <is>
          <t>"All changes peer-reviewed; SAST + dependency scanning in CI; staged deploys"</t>
        </is>
      </c>
      <c r="E8" s="3" t="inlineStr"/>
      <c r="F8" s="3">
        <f>IF(E8="Yes",2,IF(E8="Partial",1,0))</f>
        <v/>
      </c>
      <c r="G8" s="3" t="inlineStr">
        <is>
          <t>Trust Center Platform (/platform/trust-center-platform)</t>
        </is>
      </c>
      <c r="H8" s="3" t="inlineStr"/>
    </row>
    <row r="9">
      <c r="A9" s="2" t="inlineStr">
        <is>
          <t>SEC-08</t>
        </is>
      </c>
      <c r="B9" s="2" t="inlineStr">
        <is>
          <t>Tenant/network segregation explained (multi-tenant SaaS)</t>
        </is>
      </c>
      <c r="C9" s="2" t="inlineStr">
        <is>
          <t>Logical separation model between customer environments described</t>
        </is>
      </c>
      <c r="D9" s="2" t="inlineStr">
        <is>
          <t>"Row-level tenancy isolation; per-tenant encryption contexts; no cross-tenant queries"</t>
        </is>
      </c>
      <c r="E9" s="2" t="inlineStr"/>
      <c r="F9" s="2">
        <f>IF(E9="Yes",2,IF(E9="Partial",1,0))</f>
        <v/>
      </c>
      <c r="G9" s="2" t="inlineStr">
        <is>
          <t>Trust Center Platform (/platform/trust-center-platform)</t>
        </is>
      </c>
      <c r="H9" s="2" t="inlineStr"/>
    </row>
    <row r="10">
      <c r="A10" s="3" t="inlineStr">
        <is>
          <t>SEC-09</t>
        </is>
      </c>
      <c r="B10" s="3" t="inlineStr">
        <is>
          <t>Business continuity / disaster recovery summary</t>
        </is>
      </c>
      <c r="C10" s="3" t="inlineStr">
        <is>
          <t>BC/DR plan summary with RTO/RPO targets and last test date</t>
        </is>
      </c>
      <c r="D10" s="3" t="inlineStr">
        <is>
          <t>"RTO 4h / RPO 1h; DR exercise last run 2026-02"</t>
        </is>
      </c>
      <c r="E10" s="3" t="inlineStr"/>
      <c r="F10" s="3">
        <f>IF(E10="Yes",2,IF(E10="Partial",1,0))</f>
        <v/>
      </c>
      <c r="G10" s="3" t="inlineStr">
        <is>
          <t>Trust Center Platform (/platform/trust-center-platform)</t>
        </is>
      </c>
      <c r="H10" s="3" t="inlineStr"/>
    </row>
    <row r="11">
      <c r="A11" s="2" t="inlineStr">
        <is>
          <t>SEC-10</t>
        </is>
      </c>
      <c r="B11" s="2" t="inlineStr">
        <is>
          <t>Security architecture overview</t>
        </is>
      </c>
      <c r="C11" s="2" t="inlineStr">
        <is>
          <t>High-level architecture description or diagram (public or gated) covering data flows and boundaries</t>
        </is>
      </c>
      <c r="D11" s="2" t="inlineStr">
        <is>
          <t>Gated "Architecture &amp; data-flow overview, v3, 2026-03"</t>
        </is>
      </c>
      <c r="E11" s="2" t="inlineStr"/>
      <c r="F11" s="2">
        <f>IF(E11="Yes",2,IF(E11="Partial",1,0))</f>
        <v/>
      </c>
      <c r="G11" s="2" t="inlineStr">
        <is>
          <t>Integrated NDA Flow (/platform/integrated-nda-flow)</t>
        </is>
      </c>
      <c r="H11" s="2" t="inlineStr"/>
    </row>
    <row r="12">
      <c r="A12" s="3" t="inlineStr">
        <is>
          <t>SEC-11</t>
        </is>
      </c>
      <c r="B12" s="3" t="inlineStr">
        <is>
          <t>Responsible disclosure route</t>
        </is>
      </c>
      <c r="C12" s="3" t="inlineStr">
        <is>
          <t>security.txt and/or a published vulnerability disclosure policy with a contact</t>
        </is>
      </c>
      <c r="D12" s="3" t="inlineStr">
        <is>
          <t>"/.well-known/security.txt with security@ contact and disclosure policy"</t>
        </is>
      </c>
      <c r="E12" s="3" t="inlineStr"/>
      <c r="F12" s="3">
        <f>IF(E12="Yes",2,IF(E12="Partial",1,0))</f>
        <v/>
      </c>
      <c r="G12" s="3" t="inlineStr">
        <is>
          <t>Trust Center Platform (/platform/trust-center-platform)</t>
        </is>
      </c>
      <c r="H12" s="3" t="inlineStr"/>
    </row>
  </sheetData>
  <dataValidations count="1">
    <dataValidation sqref="E2:E13" showDropDown="0" showInputMessage="0" showErrorMessage="0" allowBlank="1" type="list">
      <formula1>"type,values"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tabColor rgb="00F0E1B8"/>
    <outlinePr summaryBelow="1" summaryRight="1"/>
    <pageSetUpPr/>
  </sheetPr>
  <dimension ref="A1:H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42" customWidth="1" min="2" max="2"/>
    <col width="58" customWidth="1" min="3" max="3"/>
    <col width="58" customWidth="1" min="4" max="4"/>
    <col width="12" customWidth="1" min="5" max="5"/>
    <col width="10" customWidth="1" min="6" max="6"/>
    <col width="46" customWidth="1" min="7" max="7"/>
    <col width="40" customWidth="1" min="8" max="8"/>
  </cols>
  <sheetData>
    <row r="1" ht="26" customHeight="1">
      <c r="A1" s="1" t="inlineStr">
        <is>
          <t>ID</t>
        </is>
      </c>
      <c r="B1" s="1" t="inlineStr">
        <is>
          <t>Line item</t>
        </is>
      </c>
      <c r="C1" s="1" t="inlineStr">
        <is>
          <t>What good looks like</t>
        </is>
      </c>
      <c r="D1" s="1" t="inlineStr">
        <is>
          <t>Evidence example</t>
        </is>
      </c>
      <c r="E1" s="1" t="inlineStr">
        <is>
          <t>Score</t>
        </is>
      </c>
      <c r="F1" s="1" t="inlineStr">
        <is>
          <t>Points</t>
        </is>
      </c>
      <c r="G1" s="1" t="inlineStr">
        <is>
          <t>Orbiq module</t>
        </is>
      </c>
      <c r="H1" s="1" t="inlineStr">
        <is>
          <t>Notes / owner</t>
        </is>
      </c>
    </row>
    <row r="2">
      <c r="A2" s="3" t="inlineStr">
        <is>
          <t>LEG-01</t>
        </is>
      </c>
      <c r="B2" s="3" t="inlineStr">
        <is>
          <t>DPA available without friction</t>
        </is>
      </c>
      <c r="C2" s="3" t="inlineStr">
        <is>
          <t>Current DPA template downloadable without registration or a sales call</t>
        </is>
      </c>
      <c r="D2" s="3" t="inlineStr">
        <is>
          <t>"DPA v5.1 (2026-01), PDF, public download"</t>
        </is>
      </c>
      <c r="E2" s="3" t="inlineStr"/>
      <c r="F2" s="3">
        <f>IF(E2="Yes",2,IF(E2="Partial",1,0))</f>
        <v/>
      </c>
      <c r="G2" s="3" t="inlineStr">
        <is>
          <t>Trust Center Platform (/platform/trust-center-platform)</t>
        </is>
      </c>
      <c r="H2" s="3" t="inlineStr"/>
    </row>
    <row r="3">
      <c r="A3" s="2" t="inlineStr">
        <is>
          <t>LEG-02</t>
        </is>
      </c>
      <c r="B3" s="2" t="inlineStr">
        <is>
          <t>Public subprocessor list</t>
        </is>
      </c>
      <c r="C3" s="2" t="inlineStr">
        <is>
          <t>Every subprocessor listed with name, purpose, data categories processed, and hosting location — public, not NDA-gated (GDPR Art. 28)</t>
        </is>
      </c>
      <c r="D3" s="2" t="inlineStr">
        <is>
          <t>"AWS (eu-central-1, Frankfurt) — infrastructure hosting — customer content"</t>
        </is>
      </c>
      <c r="E3" s="2" t="inlineStr"/>
      <c r="F3" s="2">
        <f>IF(E3="Yes",2,IF(E3="Partial",1,0))</f>
        <v/>
      </c>
      <c r="G3" s="2" t="inlineStr">
        <is>
          <t>Trust Center Platform (/platform/trust-center-platform)</t>
        </is>
      </c>
      <c r="H3" s="2" t="inlineStr"/>
    </row>
    <row r="4">
      <c r="A4" s="3" t="inlineStr">
        <is>
          <t>LEG-03</t>
        </is>
      </c>
      <c r="B4" s="3" t="inlineStr">
        <is>
          <t>Subprocessor change-notice mechanism</t>
        </is>
      </c>
      <c r="C4" s="3" t="inlineStr">
        <is>
          <t>Subscribable notification channel plus the contractual notice window stated (typically ~15 days; negotiated 30–60 in larger deals)</t>
        </is>
      </c>
      <c r="D4" s="3" t="inlineStr">
        <is>
          <t>"Subscribe to subprocessor updates; DPA §9 grants a notice-and-objection window"</t>
        </is>
      </c>
      <c r="E4" s="3" t="inlineStr"/>
      <c r="F4" s="3">
        <f>IF(E4="Yes",2,IF(E4="Partial",1,0))</f>
        <v/>
      </c>
      <c r="G4" s="3" t="inlineStr">
        <is>
          <t>Trust Updates (/platform/trust-updates)</t>
        </is>
      </c>
      <c r="H4" s="3" t="inlineStr"/>
    </row>
    <row r="5">
      <c r="A5" s="2" t="inlineStr">
        <is>
          <t>LEG-04</t>
        </is>
      </c>
      <c r="B5" s="2" t="inlineStr">
        <is>
          <t>International transfer mechanisms documented</t>
        </is>
      </c>
      <c r="C5" s="2" t="inlineStr">
        <is>
          <t>SCCs / adequacy reliance named per transfer; transfer impact assessment available on request</t>
        </is>
      </c>
      <c r="D5" s="2" t="inlineStr">
        <is>
          <t>"Transfers to [vendor] under SCCs (2021/914 Module 2) + TIA available under NDA"</t>
        </is>
      </c>
      <c r="E5" s="2" t="inlineStr"/>
      <c r="F5" s="2">
        <f>IF(E5="Yes",2,IF(E5="Partial",1,0))</f>
        <v/>
      </c>
      <c r="G5" s="2" t="inlineStr">
        <is>
          <t>Trust Center Platform (/platform/trust-center-platform)</t>
        </is>
      </c>
      <c r="H5" s="2" t="inlineStr"/>
    </row>
    <row r="6">
      <c r="A6" s="3" t="inlineStr">
        <is>
          <t>LEG-05</t>
        </is>
      </c>
      <c r="B6" s="3" t="inlineStr">
        <is>
          <t>Data residency commitments in writing</t>
        </is>
      </c>
      <c r="C6" s="3" t="inlineStr">
        <is>
          <t>Where customer data (and metadata/backups) is stored, per service, as a written commitment</t>
        </is>
      </c>
      <c r="D6" s="3" t="inlineStr">
        <is>
          <t>"Customer content stored and processed in EU regions only; backups in-region"</t>
        </is>
      </c>
      <c r="E6" s="3" t="inlineStr"/>
      <c r="F6" s="3">
        <f>IF(E6="Yes",2,IF(E6="Partial",1,0))</f>
        <v/>
      </c>
      <c r="G6" s="3" t="inlineStr">
        <is>
          <t>Trust Center Platform (/platform/trust-center-platform)</t>
        </is>
      </c>
      <c r="H6" s="3" t="inlineStr"/>
    </row>
    <row r="7">
      <c r="A7" s="2" t="inlineStr">
        <is>
          <t>LEG-06</t>
        </is>
      </c>
      <c r="B7" s="2" t="inlineStr">
        <is>
          <t>Provider jurisdiction disclosed</t>
        </is>
      </c>
      <c r="C7" s="2" t="inlineStr">
        <is>
          <t>Operating legal entity, place of incorporation, and exposure to non-EU disclosure orders (e.g. US CLOUD Act) stated</t>
        </is>
      </c>
      <c r="D7" s="2" t="inlineStr">
        <is>
          <t>"Operated by [entity] GmbH, incorporated in Germany; no US parent"</t>
        </is>
      </c>
      <c r="E7" s="2" t="inlineStr"/>
      <c r="F7" s="2">
        <f>IF(E7="Yes",2,IF(E7="Partial",1,0))</f>
        <v/>
      </c>
      <c r="G7" s="2" t="inlineStr">
        <is>
          <t>Trust Center Platform (/platform/trust-center-platform)</t>
        </is>
      </c>
      <c r="H7" s="2" t="inlineStr"/>
    </row>
    <row r="8">
      <c r="A8" s="3" t="inlineStr">
        <is>
          <t>LEG-07</t>
        </is>
      </c>
      <c r="B8" s="3" t="inlineStr">
        <is>
          <t>Self-serve NDA flow for gated documents</t>
        </is>
      </c>
      <c r="C8" s="3" t="inlineStr">
        <is>
          <t>Click-to-sign NDA with audit trail releases restricted documents in minutes, not days</t>
        </is>
      </c>
      <c r="D8" s="3" t="inlineStr">
        <is>
          <t>"Request access → sign NDA in-browser → document unlocked; signature logged"</t>
        </is>
      </c>
      <c r="E8" s="3" t="inlineStr"/>
      <c r="F8" s="3">
        <f>IF(E8="Yes",2,IF(E8="Partial",1,0))</f>
        <v/>
      </c>
      <c r="G8" s="3" t="inlineStr">
        <is>
          <t>Integrated NDA Flow (/platform/integrated-nda-flow)</t>
        </is>
      </c>
      <c r="H8" s="3" t="inlineStr"/>
    </row>
    <row r="9">
      <c r="A9" s="2" t="inlineStr">
        <is>
          <t>LEG-08</t>
        </is>
      </c>
      <c r="B9" s="2" t="inlineStr">
        <is>
          <t>Retention and deletion terms published</t>
        </is>
      </c>
      <c r="C9" s="2" t="inlineStr">
        <is>
          <t>What happens to customer data on termination, with timelines</t>
        </is>
      </c>
      <c r="D9" s="2" t="inlineStr">
        <is>
          <t>"Customer data deleted within 30 days of contract end; deletion certificate on request"</t>
        </is>
      </c>
      <c r="E9" s="2" t="inlineStr"/>
      <c r="F9" s="2">
        <f>IF(E9="Yes",2,IF(E9="Partial",1,0))</f>
        <v/>
      </c>
      <c r="G9" s="2" t="inlineStr">
        <is>
          <t>Trust Center Platform (/platform/trust-center-platform)</t>
        </is>
      </c>
      <c r="H9" s="2" t="inlineStr"/>
    </row>
    <row r="10">
      <c r="A10" s="3" t="inlineStr">
        <is>
          <t>LEG-09</t>
        </is>
      </c>
      <c r="B10" s="3" t="inlineStr">
        <is>
          <t>Technical &amp; organisational measures (TOMs) summary</t>
        </is>
      </c>
      <c r="C10" s="3" t="inlineStr">
        <is>
          <t>GDPR Art. 32 measures published as a structured summary, referenced from the DPA</t>
        </is>
      </c>
      <c r="D10" s="3" t="inlineStr">
        <is>
          <t>"TOMs annex v3 (2026-02): access control, encryption, resilience, testing cadence"</t>
        </is>
      </c>
      <c r="E10" s="3" t="inlineStr"/>
      <c r="F10" s="3">
        <f>IF(E10="Yes",2,IF(E10="Partial",1,0))</f>
        <v/>
      </c>
      <c r="G10" s="3" t="inlineStr">
        <is>
          <t>Trust Center Platform (/platform/trust-center-platform)</t>
        </is>
      </c>
      <c r="H10" s="3" t="inlineStr"/>
    </row>
    <row r="11">
      <c r="A11" s="2" t="inlineStr">
        <is>
          <t>LEG-10</t>
        </is>
      </c>
      <c r="B11" s="2" t="inlineStr">
        <is>
          <t>AI data-use disclosure</t>
        </is>
      </c>
      <c r="C11" s="2" t="inlineStr">
        <is>
          <t>Whether customer data trains AI models; which AI subprocessors have access; opt-out route</t>
        </is>
      </c>
      <c r="D11" s="2" t="inlineStr">
        <is>
          <t>"Customer data is not used to train models; AI subprocessors: [list], EU-hosted"</t>
        </is>
      </c>
      <c r="E11" s="2" t="inlineStr"/>
      <c r="F11" s="2">
        <f>IF(E11="Yes",2,IF(E11="Partial",1,0))</f>
        <v/>
      </c>
      <c r="G11" s="2" t="inlineStr">
        <is>
          <t>Trust Center Platform (/platform/trust-center-platform)</t>
        </is>
      </c>
      <c r="H11" s="2" t="inlineStr"/>
    </row>
  </sheetData>
  <dataValidations count="1">
    <dataValidation sqref="E2:E12" showDropDown="0" showInputMessage="0" showErrorMessage="0" allowBlank="1" type="list">
      <formula1>"type,values"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tabColor rgb="00F0E1B8"/>
    <outlinePr summaryBelow="1" summaryRight="1"/>
    <pageSetUpPr/>
  </sheetPr>
  <dimension ref="A1:H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42" customWidth="1" min="2" max="2"/>
    <col width="58" customWidth="1" min="3" max="3"/>
    <col width="58" customWidth="1" min="4" max="4"/>
    <col width="12" customWidth="1" min="5" max="5"/>
    <col width="10" customWidth="1" min="6" max="6"/>
    <col width="46" customWidth="1" min="7" max="7"/>
    <col width="40" customWidth="1" min="8" max="8"/>
  </cols>
  <sheetData>
    <row r="1" ht="26" customHeight="1">
      <c r="A1" s="1" t="inlineStr">
        <is>
          <t>ID</t>
        </is>
      </c>
      <c r="B1" s="1" t="inlineStr">
        <is>
          <t>Line item</t>
        </is>
      </c>
      <c r="C1" s="1" t="inlineStr">
        <is>
          <t>What good looks like</t>
        </is>
      </c>
      <c r="D1" s="1" t="inlineStr">
        <is>
          <t>Evidence example</t>
        </is>
      </c>
      <c r="E1" s="1" t="inlineStr">
        <is>
          <t>Score</t>
        </is>
      </c>
      <c r="F1" s="1" t="inlineStr">
        <is>
          <t>Points</t>
        </is>
      </c>
      <c r="G1" s="1" t="inlineStr">
        <is>
          <t>Orbiq module</t>
        </is>
      </c>
      <c r="H1" s="1" t="inlineStr">
        <is>
          <t>Notes / owner</t>
        </is>
      </c>
    </row>
    <row r="2">
      <c r="A2" s="3" t="inlineStr">
        <is>
          <t>COM-01</t>
        </is>
      </c>
      <c r="B2" s="3" t="inlineStr">
        <is>
          <t>Frameworks displayed with scope and dates</t>
        </is>
      </c>
      <c r="C2" s="3" t="inlineStr">
        <is>
          <t>Each certification/attestation shows scope, issuing body, audit date, and validity — not a logo strip</t>
        </is>
      </c>
      <c r="D2" s="3" t="inlineStr">
        <is>
          <t>"ISO 27001 (valid to 2027-03), ISO 27701 (valid to 2027-03), scope statements linked"</t>
        </is>
      </c>
      <c r="E2" s="3" t="inlineStr"/>
      <c r="F2" s="3">
        <f>IF(E2="Yes",2,IF(E2="Partial",1,0))</f>
        <v/>
      </c>
      <c r="G2" s="3" t="inlineStr">
        <is>
          <t>Trust Center Platform (/platform/trust-center-platform)</t>
        </is>
      </c>
      <c r="H2" s="3" t="inlineStr"/>
    </row>
    <row r="3">
      <c r="A3" s="2" t="inlineStr">
        <is>
          <t>COM-02</t>
        </is>
      </c>
      <c r="B3" s="2" t="inlineStr">
        <is>
          <t>NIS2 posture mapped</t>
        </is>
      </c>
      <c r="C3" s="2" t="inlineStr">
        <is>
          <t>Security measures mapped to NIS2 Art. 21(2) categories so essential/important customers can reference them in their own supply-chain file</t>
        </is>
      </c>
      <c r="D3" s="2" t="inlineStr">
        <is>
          <t>"NIS2 readiness page: Art. 21(2)(a)–(j) mapped to controls and evidence"</t>
        </is>
      </c>
      <c r="E3" s="2" t="inlineStr"/>
      <c r="F3" s="2">
        <f>IF(E3="Yes",2,IF(E3="Partial",1,0))</f>
        <v/>
      </c>
      <c r="G3" s="2" t="inlineStr">
        <is>
          <t>Vendor Assurance (/platform/vendor-assurance-platform)</t>
        </is>
      </c>
      <c r="H3" s="2" t="inlineStr"/>
    </row>
    <row r="4">
      <c r="A4" s="3" t="inlineStr">
        <is>
          <t>COM-03</t>
        </is>
      </c>
      <c r="B4" s="3" t="inlineStr">
        <is>
          <t>Incident-communication commitment aligned to NIS2 clocks</t>
        </is>
      </c>
      <c r="C4" s="3" t="inlineStr">
        <is>
          <t>Commitment to notify affected customers fast enough to support their 24h/72h/1-month reporting duties (NIS2 Art. 23)</t>
        </is>
      </c>
      <c r="D4" s="3" t="inlineStr">
        <is>
          <t>"We notify affected customers without undue delay so they can meet Art. 23 timelines"</t>
        </is>
      </c>
      <c r="E4" s="3" t="inlineStr"/>
      <c r="F4" s="3">
        <f>IF(E4="Yes",2,IF(E4="Partial",1,0))</f>
        <v/>
      </c>
      <c r="G4" s="3" t="inlineStr">
        <is>
          <t>Trust Updates (/platform/trust-updates)</t>
        </is>
      </c>
      <c r="H4" s="3" t="inlineStr"/>
    </row>
    <row r="5">
      <c r="A5" s="2" t="inlineStr">
        <is>
          <t>COM-04</t>
        </is>
      </c>
      <c r="B5" s="2" t="inlineStr">
        <is>
          <t>DORA ICT third-party data points available</t>
        </is>
      </c>
      <c r="C5" s="2" t="inlineStr">
        <is>
          <t>The contractual and operational data points financial entities need under DORA Art. 28–30 (service description, data locations, subcontractors, exit support) surfaced</t>
        </is>
      </c>
      <c r="D5" s="2" t="inlineStr">
        <is>
          <t>"DORA information sheet: register-of-information fields pre-filled for customers"</t>
        </is>
      </c>
      <c r="E5" s="2" t="inlineStr"/>
      <c r="F5" s="2">
        <f>IF(E5="Yes",2,IF(E5="Partial",1,0))</f>
        <v/>
      </c>
      <c r="G5" s="2" t="inlineStr">
        <is>
          <t>Vendor Assurance (/platform/vendor-assurance-platform)</t>
        </is>
      </c>
      <c r="H5" s="2" t="inlineStr"/>
    </row>
    <row r="6">
      <c r="A6" s="3" t="inlineStr">
        <is>
          <t>COM-05</t>
        </is>
      </c>
      <c r="B6" s="3" t="inlineStr">
        <is>
          <t>Certification renewals never lapse silently</t>
        </is>
      </c>
      <c r="C6" s="3" t="inlineStr">
        <is>
          <t>Renewal/expiry dates visible; renewed evidence published before expiry</t>
        </is>
      </c>
      <c r="D6" s="3" t="inlineStr">
        <is>
          <t>"Certificate card shows 'valid to' date; renewal published 2 weeks before expiry"</t>
        </is>
      </c>
      <c r="E6" s="3" t="inlineStr"/>
      <c r="F6" s="3">
        <f>IF(E6="Yes",2,IF(E6="Partial",1,0))</f>
        <v/>
      </c>
      <c r="G6" s="3" t="inlineStr">
        <is>
          <t>Continuous Monitoring (/platform/continuous-monitoring)</t>
        </is>
      </c>
      <c r="H6" s="3" t="inlineStr"/>
    </row>
    <row r="7">
      <c r="A7" s="2" t="inlineStr">
        <is>
          <t>COM-06</t>
        </is>
      </c>
      <c r="B7" s="2" t="inlineStr">
        <is>
          <t>Evidence organised by framework and control</t>
        </is>
      </c>
      <c r="C7" s="2" t="inlineStr">
        <is>
          <t>Navigable structure (framework → measure → evidence), not a flat folder of PDFs</t>
        </is>
      </c>
      <c r="D7" s="2" t="inlineStr">
        <is>
          <t>"Browse by ISO 27001 / NIS2 / DORA / GDPR; each control links its evidence"</t>
        </is>
      </c>
      <c r="E7" s="2" t="inlineStr"/>
      <c r="F7" s="2">
        <f>IF(E7="Yes",2,IF(E7="Partial",1,0))</f>
        <v/>
      </c>
      <c r="G7" s="2" t="inlineStr">
        <is>
          <t>Trust Center Platform (/platform/trust-center-platform)</t>
        </is>
      </c>
      <c r="H7" s="2" t="inlineStr"/>
    </row>
    <row r="8">
      <c r="A8" s="3" t="inlineStr">
        <is>
          <t>COM-07</t>
        </is>
      </c>
      <c r="B8" s="3" t="inlineStr">
        <is>
          <t>Every document versioned and dated</t>
        </is>
      </c>
      <c r="C8" s="3" t="inlineStr">
        <is>
          <t>Version number and last-updated date on each evidence item</t>
        </is>
      </c>
      <c r="D8" s="3" t="inlineStr">
        <is>
          <t>"Information Security Policy v6.0 — updated 2026-05-14"</t>
        </is>
      </c>
      <c r="E8" s="3" t="inlineStr"/>
      <c r="F8" s="3">
        <f>IF(E8="Yes",2,IF(E8="Partial",1,0))</f>
        <v/>
      </c>
      <c r="G8" s="3" t="inlineStr">
        <is>
          <t>Trust Center Platform (/platform/trust-center-platform)</t>
        </is>
      </c>
      <c r="H8" s="3" t="inlineStr"/>
    </row>
    <row r="9">
      <c r="A9" s="2" t="inlineStr">
        <is>
          <t>COM-08</t>
        </is>
      </c>
      <c r="B9" s="2" t="inlineStr">
        <is>
          <t>Audit-report access route stated</t>
        </is>
      </c>
      <c r="C9" s="2" t="inlineStr">
        <is>
          <t>How customers obtain third-party audit reports (under NDA) and whether audit rights are supported</t>
        </is>
      </c>
      <c r="D9" s="2" t="inlineStr">
        <is>
          <t>"ISO audit report available under NDA; audit-rights clause supported for regulated customers"</t>
        </is>
      </c>
      <c r="E9" s="2" t="inlineStr"/>
      <c r="F9" s="2">
        <f>IF(E9="Yes",2,IF(E9="Partial",1,0))</f>
        <v/>
      </c>
      <c r="G9" s="2" t="inlineStr">
        <is>
          <t>Integrated NDA Flow (/platform/integrated-nda-flow)</t>
        </is>
      </c>
      <c r="H9" s="2" t="inlineStr"/>
    </row>
    <row r="10">
      <c r="A10" s="3" t="inlineStr">
        <is>
          <t>COM-09</t>
        </is>
      </c>
      <c r="B10" s="3" t="inlineStr">
        <is>
          <t>Vulnerability handling &amp; advisories (CRA-aware)</t>
        </is>
      </c>
      <c r="C10" s="3" t="inlineStr">
        <is>
          <t>For products with digital elements: documented vulnerability handling and a security-advisory channel</t>
        </is>
      </c>
      <c r="D10" s="3" t="inlineStr">
        <is>
          <t>"Security advisories page with CVE history and coordinated-disclosure process"</t>
        </is>
      </c>
      <c r="E10" s="3" t="inlineStr"/>
      <c r="F10" s="3">
        <f>IF(E10="Yes",2,IF(E10="Partial",1,0))</f>
        <v/>
      </c>
      <c r="G10" s="3" t="inlineStr">
        <is>
          <t>Trust Updates (/platform/trust-updates)</t>
        </is>
      </c>
      <c r="H10" s="3" t="inlineStr"/>
    </row>
    <row r="11">
      <c r="A11" s="2" t="inlineStr">
        <is>
          <t>COM-10</t>
        </is>
      </c>
      <c r="B11" s="2" t="inlineStr">
        <is>
          <t>Exit and portability statement</t>
        </is>
      </c>
      <c r="C11" s="2" t="inlineStr">
        <is>
          <t>Data export formats, transition assistance, and termination support described (supports DORA exit-strategy requirements)</t>
        </is>
      </c>
      <c r="D11" s="2" t="inlineStr">
        <is>
          <t>"Full export in open formats within 30 days; transition assistance clause available"</t>
        </is>
      </c>
      <c r="E11" s="2" t="inlineStr"/>
      <c r="F11" s="2">
        <f>IF(E11="Yes",2,IF(E11="Partial",1,0))</f>
        <v/>
      </c>
      <c r="G11" s="2" t="inlineStr">
        <is>
          <t>Trust Center Platform (/platform/trust-center-platform)</t>
        </is>
      </c>
      <c r="H11" s="2" t="inlineStr"/>
    </row>
    <row r="12">
      <c r="A12" s="3" t="inlineStr">
        <is>
          <t>COM-11</t>
        </is>
      </c>
      <c r="B12" s="3" t="inlineStr">
        <is>
          <t>Cross-framework evidence reuse</t>
        </is>
      </c>
      <c r="C12" s="3" t="inlineStr">
        <is>
          <t>The same control evidence mapped once to NIS2, DORA, and GDPR instead of three parallel answer sets</t>
        </is>
      </c>
      <c r="D12" s="3" t="inlineStr">
        <is>
          <t>"Encryption control cited by ISO A.8.24, NIS2 Art. 21(2)(h), DORA, GDPR Art. 32"</t>
        </is>
      </c>
      <c r="E12" s="3" t="inlineStr"/>
      <c r="F12" s="3">
        <f>IF(E12="Yes",2,IF(E12="Partial",1,0))</f>
        <v/>
      </c>
      <c r="G12" s="3" t="inlineStr">
        <is>
          <t>ISMS Software (/platform/isms-software)</t>
        </is>
      </c>
      <c r="H12" s="3" t="inlineStr"/>
    </row>
  </sheetData>
  <dataValidations count="1">
    <dataValidation sqref="E2:E13" showDropDown="0" showInputMessage="0" showErrorMessage="0" allowBlank="1" type="list">
      <formula1>"type,values"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tabColor rgb="00F0E1B8"/>
    <outlinePr summaryBelow="1" summaryRight="1"/>
    <pageSetUpPr/>
  </sheetPr>
  <dimension ref="A1:H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42" customWidth="1" min="2" max="2"/>
    <col width="58" customWidth="1" min="3" max="3"/>
    <col width="58" customWidth="1" min="4" max="4"/>
    <col width="12" customWidth="1" min="5" max="5"/>
    <col width="10" customWidth="1" min="6" max="6"/>
    <col width="46" customWidth="1" min="7" max="7"/>
    <col width="40" customWidth="1" min="8" max="8"/>
  </cols>
  <sheetData>
    <row r="1" ht="26" customHeight="1">
      <c r="A1" s="1" t="inlineStr">
        <is>
          <t>ID</t>
        </is>
      </c>
      <c r="B1" s="1" t="inlineStr">
        <is>
          <t>Line item</t>
        </is>
      </c>
      <c r="C1" s="1" t="inlineStr">
        <is>
          <t>What good looks like</t>
        </is>
      </c>
      <c r="D1" s="1" t="inlineStr">
        <is>
          <t>Evidence example</t>
        </is>
      </c>
      <c r="E1" s="1" t="inlineStr">
        <is>
          <t>Score</t>
        </is>
      </c>
      <c r="F1" s="1" t="inlineStr">
        <is>
          <t>Points</t>
        </is>
      </c>
      <c r="G1" s="1" t="inlineStr">
        <is>
          <t>Orbiq module</t>
        </is>
      </c>
      <c r="H1" s="1" t="inlineStr">
        <is>
          <t>Notes / owner</t>
        </is>
      </c>
    </row>
    <row r="2">
      <c r="A2" s="3" t="inlineStr">
        <is>
          <t>PRO-01</t>
        </is>
      </c>
      <c r="B2" s="3" t="inlineStr">
        <is>
          <t>Published, transparent pricing</t>
        </is>
      </c>
      <c r="C2" s="3" t="inlineStr">
        <is>
          <t>Pricing (or at minimum the pricing model and tiers) public — no "contact sales" wall</t>
        </is>
      </c>
      <c r="D2" s="3" t="inlineStr">
        <is>
          <t>"Pricing page with per-tier features and annual/monthly rates"</t>
        </is>
      </c>
      <c r="E2" s="3" t="inlineStr"/>
      <c r="F2" s="3">
        <f>IF(E2="Yes",2,IF(E2="Partial",1,0))</f>
        <v/>
      </c>
      <c r="G2" s="3" t="inlineStr">
        <is>
          <t>Trust Center Platform (/platform/trust-center-platform)</t>
        </is>
      </c>
      <c r="H2" s="3" t="inlineStr"/>
    </row>
    <row r="3">
      <c r="A3" s="2" t="inlineStr">
        <is>
          <t>PRO-02</t>
        </is>
      </c>
      <c r="B3" s="2" t="inlineStr">
        <is>
          <t>Vendor assurance profile</t>
        </is>
      </c>
      <c r="C3" s="2" t="inlineStr">
        <is>
          <t>Company facts in one place: legal entity, registration number, HQ, ownership, key contacts</t>
        </is>
      </c>
      <c r="D3" s="2" t="inlineStr">
        <is>
          <t>"Vendor profile: [entity], HRB [number], Berlin; contacts for security &amp; privacy"</t>
        </is>
      </c>
      <c r="E3" s="2" t="inlineStr"/>
      <c r="F3" s="2">
        <f>IF(E3="Yes",2,IF(E3="Partial",1,0))</f>
        <v/>
      </c>
      <c r="G3" s="2" t="inlineStr">
        <is>
          <t>Vendor Assurance (/platform/vendor-assurance-platform)</t>
        </is>
      </c>
      <c r="H3" s="2" t="inlineStr"/>
    </row>
    <row r="4">
      <c r="A4" s="3" t="inlineStr">
        <is>
          <t>PRO-03</t>
        </is>
      </c>
      <c r="B4" s="3" t="inlineStr">
        <is>
          <t>Cyber insurance evidence</t>
        </is>
      </c>
      <c r="C4" s="3" t="inlineStr">
        <is>
          <t>Cyber liability insurance confirmed with coverage level (certificate on request)</t>
        </is>
      </c>
      <c r="D4" s="3" t="inlineStr">
        <is>
          <t>"Cyber insurance: €5M coverage; certificate available under NDA"</t>
        </is>
      </c>
      <c r="E4" s="3" t="inlineStr"/>
      <c r="F4" s="3">
        <f>IF(E4="Yes",2,IF(E4="Partial",1,0))</f>
        <v/>
      </c>
      <c r="G4" s="3" t="inlineStr">
        <is>
          <t>Integrated NDA Flow (/platform/integrated-nda-flow)</t>
        </is>
      </c>
      <c r="H4" s="3" t="inlineStr"/>
    </row>
    <row r="5">
      <c r="A5" s="2" t="inlineStr">
        <is>
          <t>PRO-04</t>
        </is>
      </c>
      <c r="B5" s="2" t="inlineStr">
        <is>
          <t>Uptime and availability history</t>
        </is>
      </c>
      <c r="C5" s="2" t="inlineStr">
        <is>
          <t>Public status page and historical uptime figures</t>
        </is>
      </c>
      <c r="D5" s="2" t="inlineStr">
        <is>
          <t>"status.[company].com — 12-month uptime 99.97%"</t>
        </is>
      </c>
      <c r="E5" s="2" t="inlineStr"/>
      <c r="F5" s="2">
        <f>IF(E5="Yes",2,IF(E5="Partial",1,0))</f>
        <v/>
      </c>
      <c r="G5" s="2" t="inlineStr">
        <is>
          <t>Trust Center Platform (/platform/trust-center-platform)</t>
        </is>
      </c>
      <c r="H5" s="2" t="inlineStr"/>
    </row>
    <row r="6">
      <c r="A6" s="3" t="inlineStr">
        <is>
          <t>PRO-05</t>
        </is>
      </c>
      <c r="B6" s="3" t="inlineStr">
        <is>
          <t>Business-continuity signals</t>
        </is>
      </c>
      <c r="C6" s="3" t="inlineStr">
        <is>
          <t>Continuity evidence relevant to procurement: escrow, succession, funding/viability signals where appropriate</t>
        </is>
      </c>
      <c r="D6" s="3" t="inlineStr">
        <is>
          <t>"BC summary + customer-facing continuity commitments"</t>
        </is>
      </c>
      <c r="E6" s="3" t="inlineStr"/>
      <c r="F6" s="3">
        <f>IF(E6="Yes",2,IF(E6="Partial",1,0))</f>
        <v/>
      </c>
      <c r="G6" s="3" t="inlineStr">
        <is>
          <t>Trust Center Platform (/platform/trust-center-platform)</t>
        </is>
      </c>
      <c r="H6" s="3" t="inlineStr"/>
    </row>
    <row r="7">
      <c r="A7" s="2" t="inlineStr">
        <is>
          <t>PRO-06</t>
        </is>
      </c>
      <c r="B7" s="2" t="inlineStr">
        <is>
          <t>Support and escalation model</t>
        </is>
      </c>
      <c r="C7" s="2" t="inlineStr">
        <is>
          <t>Support tiers, response SLAs, and an escalation path documented</t>
        </is>
      </c>
      <c r="D7" s="2" t="inlineStr">
        <is>
          <t>"Support SLA: P1 response ≤ 1h; named escalation route"</t>
        </is>
      </c>
      <c r="E7" s="2" t="inlineStr"/>
      <c r="F7" s="2">
        <f>IF(E7="Yes",2,IF(E7="Partial",1,0))</f>
        <v/>
      </c>
      <c r="G7" s="2" t="inlineStr">
        <is>
          <t>Trust Center Platform (/platform/trust-center-platform)</t>
        </is>
      </c>
      <c r="H7" s="2" t="inlineStr"/>
    </row>
    <row r="8">
      <c r="A8" s="3" t="inlineStr">
        <is>
          <t>PRO-07</t>
        </is>
      </c>
      <c r="B8" s="3" t="inlineStr">
        <is>
          <t>Onboarding/offboarding and data egress terms</t>
        </is>
      </c>
      <c r="C8" s="3" t="inlineStr">
        <is>
          <t>What onboarding requires and what offboarding returns, including egress costs (if any)</t>
        </is>
      </c>
      <c r="D8" s="3" t="inlineStr">
        <is>
          <t>"No data-egress fees; export tooling self-serve; offboarding checklist published"</t>
        </is>
      </c>
      <c r="E8" s="3" t="inlineStr"/>
      <c r="F8" s="3">
        <f>IF(E8="Yes",2,IF(E8="Partial",1,0))</f>
        <v/>
      </c>
      <c r="G8" s="3" t="inlineStr">
        <is>
          <t>Trust Center Platform (/platform/trust-center-platform)</t>
        </is>
      </c>
      <c r="H8" s="3" t="inlineStr"/>
    </row>
    <row r="9">
      <c r="A9" s="2" t="inlineStr">
        <is>
          <t>PRO-08</t>
        </is>
      </c>
      <c r="B9" s="2" t="inlineStr">
        <is>
          <t>Document-request turnaround stated</t>
        </is>
      </c>
      <c r="C9" s="2" t="inlineStr">
        <is>
          <t>A stated SLA for fulfilling due-diligence document requests</t>
        </is>
      </c>
      <c r="D9" s="2" t="inlineStr">
        <is>
          <t>"Gated documents released ≤ 1 business day after NDA"</t>
        </is>
      </c>
      <c r="E9" s="2" t="inlineStr"/>
      <c r="F9" s="2">
        <f>IF(E9="Yes",2,IF(E9="Partial",1,0))</f>
        <v/>
      </c>
      <c r="G9" s="2" t="inlineStr">
        <is>
          <t>Integrated NDA Flow (/platform/integrated-nda-flow)</t>
        </is>
      </c>
      <c r="H9" s="2" t="inlineStr"/>
    </row>
    <row r="10">
      <c r="A10" s="3" t="inlineStr">
        <is>
          <t>PRO-09</t>
        </is>
      </c>
      <c r="B10" s="3" t="inlineStr">
        <is>
          <t>Key dependencies disclosed</t>
        </is>
      </c>
      <c r="C10" s="3" t="inlineStr">
        <is>
          <t>Material fourth parties / concentration dependencies identified (cloud provider, critical vendors)</t>
        </is>
      </c>
      <c r="D10" s="3" t="inlineStr">
        <is>
          <t>"Critical dependencies: AWS eu-central-1; [payment provider]; [auth provider]"</t>
        </is>
      </c>
      <c r="E10" s="3" t="inlineStr"/>
      <c r="F10" s="3">
        <f>IF(E10="Yes",2,IF(E10="Partial",1,0))</f>
        <v/>
      </c>
      <c r="G10" s="3" t="inlineStr">
        <is>
          <t>Vendor Assurance (/platform/vendor-assurance-platform)</t>
        </is>
      </c>
      <c r="H10" s="3" t="inlineStr"/>
    </row>
  </sheetData>
  <dataValidations count="1">
    <dataValidation sqref="E2:E11" showDropDown="0" showInputMessage="0" showErrorMessage="0" allowBlank="1" type="list">
      <formula1>"type,values"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tabColor rgb="00F0E1B8"/>
    <outlinePr summaryBelow="1" summaryRight="1"/>
    <pageSetUpPr/>
  </sheetPr>
  <dimension ref="A1:H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42" customWidth="1" min="2" max="2"/>
    <col width="58" customWidth="1" min="3" max="3"/>
    <col width="58" customWidth="1" min="4" max="4"/>
    <col width="12" customWidth="1" min="5" max="5"/>
    <col width="10" customWidth="1" min="6" max="6"/>
    <col width="46" customWidth="1" min="7" max="7"/>
    <col width="40" customWidth="1" min="8" max="8"/>
  </cols>
  <sheetData>
    <row r="1" ht="26" customHeight="1">
      <c r="A1" s="1" t="inlineStr">
        <is>
          <t>ID</t>
        </is>
      </c>
      <c r="B1" s="1" t="inlineStr">
        <is>
          <t>Line item</t>
        </is>
      </c>
      <c r="C1" s="1" t="inlineStr">
        <is>
          <t>What good looks like</t>
        </is>
      </c>
      <c r="D1" s="1" t="inlineStr">
        <is>
          <t>Evidence example</t>
        </is>
      </c>
      <c r="E1" s="1" t="inlineStr">
        <is>
          <t>Score</t>
        </is>
      </c>
      <c r="F1" s="1" t="inlineStr">
        <is>
          <t>Points</t>
        </is>
      </c>
      <c r="G1" s="1" t="inlineStr">
        <is>
          <t>Orbiq module</t>
        </is>
      </c>
      <c r="H1" s="1" t="inlineStr">
        <is>
          <t>Notes / owner</t>
        </is>
      </c>
    </row>
    <row r="2">
      <c r="A2" s="3" t="inlineStr">
        <is>
          <t>UPD-01</t>
        </is>
      </c>
      <c r="B2" s="3" t="inlineStr">
        <is>
          <t>Subscribable trust updates</t>
        </is>
      </c>
      <c r="C2" s="3" t="inlineStr">
        <is>
          <t>Customers can subscribe to security/compliance updates from the trust center</t>
        </is>
      </c>
      <c r="D2" s="3" t="inlineStr">
        <is>
          <t>"Subscribe button; updates delivered by email with an archive page"</t>
        </is>
      </c>
      <c r="E2" s="3" t="inlineStr"/>
      <c r="F2" s="3">
        <f>IF(E2="Yes",2,IF(E2="Partial",1,0))</f>
        <v/>
      </c>
      <c r="G2" s="3" t="inlineStr">
        <is>
          <t>Trust Updates (/platform/trust-updates)</t>
        </is>
      </c>
      <c r="H2" s="3" t="inlineStr"/>
    </row>
    <row r="3">
      <c r="A3" s="2" t="inlineStr">
        <is>
          <t>UPD-02</t>
        </is>
      </c>
      <c r="B3" s="2" t="inlineStr">
        <is>
          <t>Structured incident notices</t>
        </is>
      </c>
      <c r="C3" s="2" t="inlineStr">
        <is>
          <t>Incident communications published through the trust center with severity, impact, and status — not ad-hoc email threads</t>
        </is>
      </c>
      <c r="D3" s="2" t="inlineStr">
        <is>
          <t>"Incident notice 2026-03: severity, affected services, timeline, current status"</t>
        </is>
      </c>
      <c r="E3" s="2" t="inlineStr"/>
      <c r="F3" s="2">
        <f>IF(E3="Yes",2,IF(E3="Partial",1,0))</f>
        <v/>
      </c>
      <c r="G3" s="2" t="inlineStr">
        <is>
          <t>Trust Updates (/platform/trust-updates)</t>
        </is>
      </c>
      <c r="H3" s="2" t="inlineStr"/>
    </row>
    <row r="4">
      <c r="A4" s="3" t="inlineStr">
        <is>
          <t>UPD-03</t>
        </is>
      </c>
      <c r="B4" s="3" t="inlineStr">
        <is>
          <t>Subprocessor change notices with objection window</t>
        </is>
      </c>
      <c r="C4" s="3" t="inlineStr">
        <is>
          <t>Changes announced ahead of engagement, referencing the DPA's notice-and-objection mechanism</t>
        </is>
      </c>
      <c r="D4" s="3" t="inlineStr">
        <is>
          <t>"Notice 2026-05: adding [vendor] as subprocessor, effective [date]; objection route per DPA"</t>
        </is>
      </c>
      <c r="E4" s="3" t="inlineStr"/>
      <c r="F4" s="3">
        <f>IF(E4="Yes",2,IF(E4="Partial",1,0))</f>
        <v/>
      </c>
      <c r="G4" s="3" t="inlineStr">
        <is>
          <t>Trust Updates (/platform/trust-updates)</t>
        </is>
      </c>
      <c r="H4" s="3" t="inlineStr"/>
    </row>
    <row r="5">
      <c r="A5" s="2" t="inlineStr">
        <is>
          <t>UPD-04</t>
        </is>
      </c>
      <c r="B5" s="2" t="inlineStr">
        <is>
          <t>Certification lifecycle announcements</t>
        </is>
      </c>
      <c r="C5" s="2" t="inlineStr">
        <is>
          <t>Renewals, scope changes, and new certifications announced</t>
        </is>
      </c>
      <c r="D5" s="2" t="inlineStr">
        <is>
          <t>"Update: ISO 27001 recertified 2026-03, scope unchanged"</t>
        </is>
      </c>
      <c r="E5" s="2" t="inlineStr"/>
      <c r="F5" s="2">
        <f>IF(E5="Yes",2,IF(E5="Partial",1,0))</f>
        <v/>
      </c>
      <c r="G5" s="2" t="inlineStr">
        <is>
          <t>Trust Updates (/platform/trust-updates)</t>
        </is>
      </c>
      <c r="H5" s="2" t="inlineStr"/>
    </row>
    <row r="6">
      <c r="A6" s="3" t="inlineStr">
        <is>
          <t>UPD-05</t>
        </is>
      </c>
      <c r="B6" s="3" t="inlineStr">
        <is>
          <t>Security advisories / CVE feed</t>
        </is>
      </c>
      <c r="C6" s="3" t="inlineStr">
        <is>
          <t>Product vulnerability advisories published on a dedicated, linkable feed</t>
        </is>
      </c>
      <c r="D6" s="3" t="inlineStr">
        <is>
          <t>"Advisories page with CVE IDs, affected versions, fixed versions"</t>
        </is>
      </c>
      <c r="E6" s="3" t="inlineStr"/>
      <c r="F6" s="3">
        <f>IF(E6="Yes",2,IF(E6="Partial",1,0))</f>
        <v/>
      </c>
      <c r="G6" s="3" t="inlineStr">
        <is>
          <t>Trust Updates (/platform/trust-updates)</t>
        </is>
      </c>
      <c r="H6" s="3" t="inlineStr"/>
    </row>
    <row r="7">
      <c r="A7" s="2" t="inlineStr">
        <is>
          <t>UPD-06</t>
        </is>
      </c>
      <c r="B7" s="2" t="inlineStr">
        <is>
          <t>Post-incident summaries</t>
        </is>
      </c>
      <c r="C7" s="2" t="inlineStr">
        <is>
          <t>Root cause and remediation published to affected customers after closure — usable in their own regulator reports</t>
        </is>
      </c>
      <c r="D7" s="2" t="inlineStr">
        <is>
          <t>"Post-incident report: root cause, remediation, preventive measures"</t>
        </is>
      </c>
      <c r="E7" s="2" t="inlineStr"/>
      <c r="F7" s="2">
        <f>IF(E7="Yes",2,IF(E7="Partial",1,0))</f>
        <v/>
      </c>
      <c r="G7" s="2" t="inlineStr">
        <is>
          <t>Trust Updates (/platform/trust-updates)</t>
        </is>
      </c>
      <c r="H7" s="2" t="inlineStr"/>
    </row>
    <row r="8">
      <c r="A8" s="3" t="inlineStr">
        <is>
          <t>UPD-07</t>
        </is>
      </c>
      <c r="B8" s="3" t="inlineStr">
        <is>
          <t>Trust center changelog</t>
        </is>
      </c>
      <c r="C8" s="3" t="inlineStr">
        <is>
          <t>The trust center itself shows what changed and when (documents added, updated, removed)</t>
        </is>
      </c>
      <c r="D8" s="3" t="inlineStr">
        <is>
          <t>"Changelog: DPA v5.1 published 2026-01-12; pentest summary updated 2026-04-30"</t>
        </is>
      </c>
      <c r="E8" s="3" t="inlineStr"/>
      <c r="F8" s="3">
        <f>IF(E8="Yes",2,IF(E8="Partial",1,0))</f>
        <v/>
      </c>
      <c r="G8" s="3" t="inlineStr">
        <is>
          <t>Trust Center Platform (/platform/trust-center-platform)</t>
        </is>
      </c>
      <c r="H8" s="3" t="inlineStr"/>
    </row>
    <row r="9">
      <c r="A9" s="2" t="inlineStr">
        <is>
          <t>UPD-08</t>
        </is>
      </c>
      <c r="B9" s="2" t="inlineStr">
        <is>
          <t>Stated update cadence, honoured</t>
        </is>
      </c>
      <c r="C9" s="2" t="inlineStr">
        <is>
          <t>A published rhythm for reviews/updates, with visible recent activity backing it</t>
        </is>
      </c>
      <c r="D9" s="2" t="inlineStr">
        <is>
          <t>"Reviewed quarterly; latest update within the last 90 days"</t>
        </is>
      </c>
      <c r="E9" s="2" t="inlineStr"/>
      <c r="F9" s="2">
        <f>IF(E9="Yes",2,IF(E9="Partial",1,0))</f>
        <v/>
      </c>
      <c r="G9" s="2" t="inlineStr">
        <is>
          <t>Continuous Monitoring (/platform/continuous-monitoring)</t>
        </is>
      </c>
      <c r="H9" s="2" t="inlineStr"/>
    </row>
  </sheetData>
  <dataValidations count="1">
    <dataValidation sqref="E2:E10" showDropDown="0" showInputMessage="0" showErrorMessage="0" allowBlank="1" type="list">
      <formula1>"type,values"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tabColor rgb="00F0E1B8"/>
    <outlinePr summaryBelow="1" summaryRight="1"/>
    <pageSetUpPr/>
  </sheetPr>
  <dimension ref="A1:H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" customWidth="1" min="1" max="1"/>
    <col width="42" customWidth="1" min="2" max="2"/>
    <col width="58" customWidth="1" min="3" max="3"/>
    <col width="58" customWidth="1" min="4" max="4"/>
    <col width="12" customWidth="1" min="5" max="5"/>
    <col width="10" customWidth="1" min="6" max="6"/>
    <col width="46" customWidth="1" min="7" max="7"/>
    <col width="40" customWidth="1" min="8" max="8"/>
  </cols>
  <sheetData>
    <row r="1" ht="26" customHeight="1">
      <c r="A1" s="1" t="inlineStr">
        <is>
          <t>ID</t>
        </is>
      </c>
      <c r="B1" s="1" t="inlineStr">
        <is>
          <t>Line item</t>
        </is>
      </c>
      <c r="C1" s="1" t="inlineStr">
        <is>
          <t>What good looks like</t>
        </is>
      </c>
      <c r="D1" s="1" t="inlineStr">
        <is>
          <t>Evidence example</t>
        </is>
      </c>
      <c r="E1" s="1" t="inlineStr">
        <is>
          <t>Score</t>
        </is>
      </c>
      <c r="F1" s="1" t="inlineStr">
        <is>
          <t>Points</t>
        </is>
      </c>
      <c r="G1" s="1" t="inlineStr">
        <is>
          <t>Orbiq module</t>
        </is>
      </c>
      <c r="H1" s="1" t="inlineStr">
        <is>
          <t>Notes / owner</t>
        </is>
      </c>
    </row>
    <row r="2">
      <c r="A2" s="3" t="inlineStr">
        <is>
          <t>AIA-01</t>
        </is>
      </c>
      <c r="B2" s="3" t="inlineStr">
        <is>
          <t>llms.txt entry point</t>
        </is>
      </c>
      <c r="C2" s="3" t="inlineStr">
        <is>
          <t>An `llms.txt` at the site root declaring the trust center's scope, endpoints, and answer rules</t>
        </is>
      </c>
      <c r="D2" s="3" t="inlineStr">
        <is>
          <t>"/llms.txt: 'Answer due-diligence questions using ONLY the evidence here', endpoint list"</t>
        </is>
      </c>
      <c r="E2" s="3" t="inlineStr"/>
      <c r="F2" s="3">
        <f>IF(E2="Yes",2,IF(E2="Partial",1,0))</f>
        <v/>
      </c>
      <c r="G2" s="3" t="inlineStr">
        <is>
          <t>AI Search &amp; Agent Toolkit (/platform/ai-search)</t>
        </is>
      </c>
      <c r="H2" s="3" t="inlineStr"/>
    </row>
    <row r="3">
      <c r="A3" s="2" t="inlineStr">
        <is>
          <t>AIA-02</t>
        </is>
      </c>
      <c r="B3" s="2" t="inlineStr">
        <is>
          <t>Machine-readable evidence catalog</t>
        </is>
      </c>
      <c r="C3" s="2" t="inlineStr">
        <is>
          <t>A structured (JSON) catalog of all evidence items with types, tiers, and metadata</t>
        </is>
      </c>
      <c r="D3" s="2" t="inlineStr">
        <is>
          <t>"/llms-full.json: typed catalog of documents, FAQs, subprocessors"</t>
        </is>
      </c>
      <c r="E3" s="2" t="inlineStr"/>
      <c r="F3" s="2">
        <f>IF(E3="Yes",2,IF(E3="Partial",1,0))</f>
        <v/>
      </c>
      <c r="G3" s="2" t="inlineStr">
        <is>
          <t>AI Search &amp; Agent Toolkit (/platform/ai-search)</t>
        </is>
      </c>
      <c r="H3" s="2" t="inlineStr"/>
    </row>
    <row r="4">
      <c r="A4" s="3" t="inlineStr">
        <is>
          <t>AIA-03</t>
        </is>
      </c>
      <c r="B4" s="3" t="inlineStr">
        <is>
          <t>Version-pinned documents with stable IDs</t>
        </is>
      </c>
      <c r="C4" s="3" t="inlineStr">
        <is>
          <t>Every evidence item addressable by ID and version so citations stay auditable</t>
        </is>
      </c>
      <c r="D4" s="3" t="inlineStr">
        <is>
          <t>"GET /api/documents/{doc_id}?v={version}"</t>
        </is>
      </c>
      <c r="E4" s="3" t="inlineStr"/>
      <c r="F4" s="3">
        <f>IF(E4="Yes",2,IF(E4="Partial",1,0))</f>
        <v/>
      </c>
      <c r="G4" s="3" t="inlineStr">
        <is>
          <t>AI Search &amp; Agent Toolkit (/platform/ai-search)</t>
        </is>
      </c>
      <c r="H4" s="3" t="inlineStr"/>
    </row>
    <row r="5">
      <c r="A5" s="2" t="inlineStr">
        <is>
          <t>AIA-04</t>
        </is>
      </c>
      <c r="B5" s="2" t="inlineStr">
        <is>
          <t>Access tiers machine-declared</t>
        </is>
      </c>
      <c r="C5" s="2" t="inlineStr">
        <is>
          <t>Public / restricted / NDA-gated tiers expressed in the catalog, not discovered by failure</t>
        </is>
      </c>
      <c r="D5" s="2" t="inlineStr">
        <is>
          <t>"conditionsOfAccess: public / restricted / nda-gated per item"</t>
        </is>
      </c>
      <c r="E5" s="2" t="inlineStr"/>
      <c r="F5" s="2">
        <f>IF(E5="Yes",2,IF(E5="Partial",1,0))</f>
        <v/>
      </c>
      <c r="G5" s="2" t="inlineStr">
        <is>
          <t>AI Search &amp; Agent Toolkit (/platform/ai-search)</t>
        </is>
      </c>
      <c r="H5" s="2" t="inlineStr"/>
    </row>
    <row r="6">
      <c r="A6" s="3" t="inlineStr">
        <is>
          <t>AIA-05</t>
        </is>
      </c>
      <c r="B6" s="3" t="inlineStr">
        <is>
          <t>Agent authentication contract</t>
        </is>
      </c>
      <c r="C6" s="3" t="inlineStr">
        <is>
          <t>Documented OAuth flow (e.g. Device Flow) letting an agent obtain scoped, revocable tokens with a human in the loop</t>
        </is>
      </c>
      <c r="D6" s="3" t="inlineStr">
        <is>
          <t>"/llms.json documents device-code flow, scopes, error handling"</t>
        </is>
      </c>
      <c r="E6" s="3" t="inlineStr"/>
      <c r="F6" s="3">
        <f>IF(E6="Yes",2,IF(E6="Partial",1,0))</f>
        <v/>
      </c>
      <c r="G6" s="3" t="inlineStr">
        <is>
          <t>AI Search &amp; Agent Toolkit (/platform/ai-search)</t>
        </is>
      </c>
      <c r="H6" s="3" t="inlineStr"/>
    </row>
    <row r="7">
      <c r="A7" s="2" t="inlineStr">
        <is>
          <t>AIA-06</t>
        </is>
      </c>
      <c r="B7" s="2" t="inlineStr">
        <is>
          <t>NDA workflow navigable by agents</t>
        </is>
      </c>
      <c r="C7" s="2" t="inlineStr">
        <is>
          <t>NDA requirement detectable from the catalog and completable via API with human sign-off</t>
        </is>
      </c>
      <c r="D7" s="2" t="inlineStr">
        <is>
          <t>"Agent detects nda-gated tier → submits NDA via API → re-auths with NDA-cleared scope"</t>
        </is>
      </c>
      <c r="E7" s="2" t="inlineStr"/>
      <c r="F7" s="2">
        <f>IF(E7="Yes",2,IF(E7="Partial",1,0))</f>
        <v/>
      </c>
      <c r="G7" s="2" t="inlineStr">
        <is>
          <t>Integrated NDA Flow (/platform/integrated-nda-flow)</t>
        </is>
      </c>
      <c r="H7" s="2" t="inlineStr"/>
    </row>
    <row r="8">
      <c r="A8" s="3" t="inlineStr">
        <is>
          <t>AIA-07</t>
        </is>
      </c>
      <c r="B8" s="3" t="inlineStr">
        <is>
          <t>Extractable, semantic content</t>
        </is>
      </c>
      <c r="C8" s="3" t="inlineStr">
        <is>
          <t>Evidence readable without JavaScript execution: semantic HTML/Markdown, real text (no image-only certs), stable anchors</t>
        </is>
      </c>
      <c r="D8" s="3" t="inlineStr">
        <is>
          <t>"Subprocessor list is an HTML table, not a screenshot; headings are real h2/h3"</t>
        </is>
      </c>
      <c r="E8" s="3" t="inlineStr"/>
      <c r="F8" s="3">
        <f>IF(E8="Yes",2,IF(E8="Partial",1,0))</f>
        <v/>
      </c>
      <c r="G8" s="3" t="inlineStr">
        <is>
          <t>AI Search &amp; Agent Toolkit (/platform/ai-search)</t>
        </is>
      </c>
      <c r="H8" s="3" t="inlineStr"/>
    </row>
    <row r="9">
      <c r="A9" s="2" t="inlineStr">
        <is>
          <t>AIA-08</t>
        </is>
      </c>
      <c r="B9" s="2" t="inlineStr">
        <is>
          <t>Output/citation contract published</t>
        </is>
      </c>
      <c r="C9" s="2" t="inlineStr">
        <is>
          <t>Stated answer format requiring agents to cite document ID + version, and to return 'insufficient' when evidence is missing</t>
        </is>
      </c>
      <c r="D9" s="2" t="inlineStr">
        <is>
          <t>"Answer contract in llms.txt: every claim cites doc id + version"</t>
        </is>
      </c>
      <c r="E9" s="2" t="inlineStr"/>
      <c r="F9" s="2">
        <f>IF(E9="Yes",2,IF(E9="Partial",1,0))</f>
        <v/>
      </c>
      <c r="G9" s="2" t="inlineStr">
        <is>
          <t>AI Questionnaires (/platform/ai-questionnaires)</t>
        </is>
      </c>
      <c r="H9" s="2" t="inlineStr"/>
    </row>
    <row r="10">
      <c r="A10" s="3" t="inlineStr">
        <is>
          <t>AIA-09</t>
        </is>
      </c>
      <c r="B10" s="3" t="inlineStr">
        <is>
          <t>Freshness metadata on evidence</t>
        </is>
      </c>
      <c r="C10" s="3" t="inlineStr">
        <is>
          <t>dateModified / ETag / last-reviewed metadata so agents can rank evidence by currency</t>
        </is>
      </c>
      <c r="D10" s="3" t="inlineStr">
        <is>
          <t>"Catalog items carry dateModified; HTTP responses send ETags"</t>
        </is>
      </c>
      <c r="E10" s="3" t="inlineStr"/>
      <c r="F10" s="3">
        <f>IF(E10="Yes",2,IF(E10="Partial",1,0))</f>
        <v/>
      </c>
      <c r="G10" s="3" t="inlineStr">
        <is>
          <t>Continuous Monitoring (/platform/continuous-monitoring)</t>
        </is>
      </c>
      <c r="H10" s="3" t="inlineStr"/>
    </row>
  </sheetData>
  <dataValidations count="1">
    <dataValidation sqref="E2:E11" showDropDown="0" showInputMessage="0" showErrorMessage="0" allowBlank="1" type="list">
      <formula1>"type,values"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8.xml><?xml version="1.0" encoding="utf-8"?>
<worksheet xmlns="http://schemas.openxmlformats.org/spreadsheetml/2006/main">
  <sheetPr>
    <tabColor rgb="00F0E1B8"/>
    <outlinePr summaryBelow="1" summaryRight="1"/>
    <pageSetUpPr/>
  </sheetPr>
  <dimension ref="A1:E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10" customWidth="1" min="2" max="2"/>
    <col width="14" customWidth="1" min="3" max="3"/>
    <col width="14" customWidth="1" min="4" max="4"/>
    <col width="12" customWidth="1" min="5" max="5"/>
  </cols>
  <sheetData>
    <row r="1" ht="26" customHeight="1">
      <c r="A1" s="1" t="inlineStr">
        <is>
          <t>Lane</t>
        </is>
      </c>
      <c r="B1" s="1" t="inlineStr">
        <is>
          <t>Items</t>
        </is>
      </c>
      <c r="C1" s="1" t="inlineStr">
        <is>
          <t>Max points</t>
        </is>
      </c>
      <c r="D1" s="1" t="inlineStr">
        <is>
          <t>Your points</t>
        </is>
      </c>
      <c r="E1" s="1" t="inlineStr">
        <is>
          <t>Lane %</t>
        </is>
      </c>
    </row>
    <row r="2">
      <c r="A2" s="3" t="inlineStr">
        <is>
          <t>1. Security teams</t>
        </is>
      </c>
      <c r="B2" s="3" t="n">
        <v>11</v>
      </c>
      <c r="C2" s="3" t="n">
        <v>22</v>
      </c>
      <c r="D2" s="3">
        <f>SUM('1 Security teams'!F2:F12)</f>
        <v/>
      </c>
      <c r="E2" s="4">
        <f>D2/C2</f>
        <v/>
      </c>
    </row>
    <row r="3">
      <c r="A3" s="2" t="inlineStr">
        <is>
          <t>2. Legal teams</t>
        </is>
      </c>
      <c r="B3" s="2" t="n">
        <v>10</v>
      </c>
      <c r="C3" s="2" t="n">
        <v>20</v>
      </c>
      <c r="D3" s="2">
        <f>SUM('2 Legal teams'!F2:F11)</f>
        <v/>
      </c>
      <c r="E3" s="5">
        <f>D3/C3</f>
        <v/>
      </c>
    </row>
    <row r="4">
      <c r="A4" s="3" t="inlineStr">
        <is>
          <t>3. Compliance teams</t>
        </is>
      </c>
      <c r="B4" s="3" t="n">
        <v>11</v>
      </c>
      <c r="C4" s="3" t="n">
        <v>22</v>
      </c>
      <c r="D4" s="3">
        <f>SUM('3 Compliance teams'!F2:F12)</f>
        <v/>
      </c>
      <c r="E4" s="4">
        <f>D4/C4</f>
        <v/>
      </c>
    </row>
    <row r="5">
      <c r="A5" s="2" t="inlineStr">
        <is>
          <t>4. Procurement</t>
        </is>
      </c>
      <c r="B5" s="2" t="n">
        <v>9</v>
      </c>
      <c r="C5" s="2" t="n">
        <v>18</v>
      </c>
      <c r="D5" s="2">
        <f>SUM('4 Procurement'!F2:F10)</f>
        <v/>
      </c>
      <c r="E5" s="5">
        <f>D5/C5</f>
        <v/>
      </c>
    </row>
    <row r="6">
      <c r="A6" s="3" t="inlineStr">
        <is>
          <t>5. Customer updates</t>
        </is>
      </c>
      <c r="B6" s="3" t="n">
        <v>8</v>
      </c>
      <c r="C6" s="3" t="n">
        <v>16</v>
      </c>
      <c r="D6" s="3">
        <f>SUM('5 Customer updates'!F2:F9)</f>
        <v/>
      </c>
      <c r="E6" s="4">
        <f>D6/C6</f>
        <v/>
      </c>
    </row>
    <row r="7">
      <c r="A7" s="2" t="inlineStr">
        <is>
          <t>6. AI agents</t>
        </is>
      </c>
      <c r="B7" s="2" t="n">
        <v>9</v>
      </c>
      <c r="C7" s="2" t="n">
        <v>18</v>
      </c>
      <c r="D7" s="2">
        <f>SUM('6 AI agents'!F2:F10)</f>
        <v/>
      </c>
      <c r="E7" s="5">
        <f>D7/C7</f>
        <v/>
      </c>
    </row>
    <row r="8">
      <c r="A8" s="3" t="inlineStr">
        <is>
          <t>TOTAL</t>
        </is>
      </c>
      <c r="B8" s="3" t="n">
        <v>58</v>
      </c>
      <c r="C8" s="3" t="n">
        <v>116</v>
      </c>
      <c r="D8" s="3">
        <f>SUM(D2:D7)</f>
        <v/>
      </c>
      <c r="E8" s="4">
        <f>D8/C8</f>
        <v/>
      </c>
    </row>
    <row r="9">
      <c r="A9" s="2" t="inlineStr">
        <is>
          <t>Readiness band</t>
        </is>
      </c>
      <c r="B9" s="2" t="inlineStr"/>
      <c r="C9" s="2" t="inlineStr"/>
      <c r="D9" s="2">
        <f>IF(E8&lt;0.4,"Foundational",IF(E8&lt;=0.75,"Developing","Buyer-ready"))</f>
        <v/>
      </c>
      <c r="E9" s="2" t="inlineStr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Orbiq</dc:creator>
  <dc:title xmlns:dc="http://purl.org/dc/elements/1.1/">European Trust Center Readiness Checklist</dc:title>
  <dc:description xmlns:dc="http://purl.org/dc/elements/1.1/">European Trust Center Readiness Checklist v1.0 — 2026-07-03 — © Orbiq — https://www.orbiqhq.com/templates/european-trust-center-readiness-checklist</dc:description>
  <dcterms:created xmlns:dcterms="http://purl.org/dc/terms/" xmlns:xsi="http://www.w3.org/2001/XMLSchema-instance" xsi:type="dcterms:W3CDTF">2026-07-03T11:38:52Z</dcterms:created>
  <dcterms:modified xmlns:dcterms="http://purl.org/dc/terms/" xmlns:xsi="http://www.w3.org/2001/XMLSchema-instance" xsi:type="dcterms:W3CDTF">2026-07-03T11:38:52Z</dcterms:modified>
</cp:coreProperties>
</file>